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F10"/>
  <c r="G10"/>
  <c r="H10"/>
  <c r="I10"/>
  <c r="J10"/>
  <c r="E10"/>
  <c r="J18" l="1"/>
  <c r="J19" s="1"/>
  <c r="I18"/>
  <c r="I19" s="1"/>
  <c r="H18"/>
  <c r="H19" s="1"/>
  <c r="G18"/>
  <c r="G19" s="1"/>
  <c r="F18" l="1"/>
  <c r="F19" s="1"/>
  <c r="E18"/>
  <c r="E19" s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<sst xmlns="http://schemas.openxmlformats.org/spreadsheetml/2006/main" count="43" uniqueCount="39">
  <si>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</si>
  <si>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</si>
  <si>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</si>
  <si>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</si>
  <si>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</si>
  <si>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</si>
  <si>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</si>
  <si>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</si>
  <si>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</si>
  <si>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</si>
  <si>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</si>
  <si>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</si>
  <si>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</si>
  <si>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</si>
  <si>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</si>
  <si>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</si>
  <si>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</si>
  <si>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</si>
  <si>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</si>
  <si>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</si>
  <si>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</si>
  <si>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</si>
  <si>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</si>
  <si>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кондитерское изделие</t>
  </si>
  <si>
    <t>горячий напиток</t>
  </si>
  <si>
    <t>хлеб пшеничный</t>
  </si>
  <si>
    <t>хлеб ржаной</t>
  </si>
  <si>
    <t>итого:</t>
  </si>
  <si>
    <t>бутерброд с сыром</t>
  </si>
  <si>
    <t>каша пшенная</t>
  </si>
  <si>
    <t>яблоки</t>
  </si>
  <si>
    <t>салат из свежих помидор</t>
  </si>
  <si>
    <t>кисель</t>
  </si>
  <si>
    <t>итого за день:</t>
  </si>
  <si>
    <t>суп рыбный</t>
  </si>
  <si>
    <t>макароны отварные с овощами</t>
  </si>
  <si>
    <t>чай сладкий</t>
  </si>
  <si>
    <t>воскр.</t>
  </si>
  <si>
    <t>ЛТО МБОУ "Аловская средняя школа"им. майора юстиции Катайкина Д.А.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</si>
</sst>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 Light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1" applyFill="0" applyAlignment="0">
      <alignment horizontal="center"/>
    </xf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5" fillId="0" borderId="19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3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20" xfId="0" applyFont="1" applyFill="1" applyBorder="1" applyAlignment="1">
      <alignment horizontal="center"/>
    </xf>
    <xf numFmtId="0" fontId="5" fillId="2" borderId="11" xfId="0" applyFont="1" applyFill="1" applyBorder="1" applyAlignment="1" applyProtection="1">
      <alignment horizontal="right" wrapText="1"/>
      <protection locked="0"/>
    </xf>
    <xf numFmtId="1" fontId="5" fillId="0" borderId="19" xfId="0" applyNumberFormat="1" applyFont="1" applyBorder="1"/>
    <xf numFmtId="2" fontId="5" fillId="0" borderId="19" xfId="0" applyNumberFormat="1" applyFont="1" applyBorder="1"/>
    <xf numFmtId="0" fontId="5" fillId="0" borderId="19" xfId="0" applyNumberFormat="1" applyFont="1" applyBorder="1"/>
    <xf numFmtId="2" fontId="5" fillId="2" borderId="11" xfId="0" applyNumberFormat="1" applyFont="1" applyFill="1" applyBorder="1" applyProtection="1">
      <protection locked="0"/>
    </xf>
    <xf numFmtId="0" fontId="1" fillId="0" borderId="1" xfId="0" applyFont="1" applyBorder="1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38</v>
      </c>
      <c r="C1" s="60"/>
      <c r="D1" s="61"/>
      <c r="E1" t="s">
        <v>19</v>
      </c>
      <c r="F1" s="15"/>
      <c r="G1" s="59">
        <v>45809</v>
      </c>
      <c r="H1" t="s">
        <v>1</v>
      </c>
      <c r="I1" s="58" t="s">
        <v>37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13</v>
      </c>
      <c r="C4" s="23">
        <v>96</v>
      </c>
      <c r="D4" s="49" t="s">
        <v>28</v>
      </c>
      <c r="E4" s="27">
        <v>80</v>
      </c>
      <c r="F4" s="28">
        <v>20.22</v>
      </c>
      <c r="G4" s="40">
        <v>179</v>
      </c>
      <c r="H4" s="40">
        <v>7.9</v>
      </c>
      <c r="I4" s="40">
        <v>12.4</v>
      </c>
      <c r="J4" s="41">
        <v>13.05</v>
      </c>
    </row>
    <row r="5" spans="1:10">
      <c r="A5" s="6"/>
      <c r="B5" s="1" t="s">
        <v>11</v>
      </c>
      <c r="C5" s="22">
        <v>219</v>
      </c>
      <c r="D5" s="50" t="s">
        <v>29</v>
      </c>
      <c r="E5" s="29">
        <v>250</v>
      </c>
      <c r="F5" s="30">
        <v>34.79</v>
      </c>
      <c r="G5" s="42">
        <v>318.5</v>
      </c>
      <c r="H5" s="42">
        <v>6.84</v>
      </c>
      <c r="I5" s="42">
        <v>10.38</v>
      </c>
      <c r="J5" s="43">
        <v>8.34</v>
      </c>
    </row>
    <row r="6" spans="1:10">
      <c r="A6" s="6"/>
      <c r="B6" s="1" t="s">
        <v>16</v>
      </c>
      <c r="C6" s="20"/>
      <c r="D6" s="19" t="s">
        <v>23</v>
      </c>
      <c r="E6" s="35">
        <v>15</v>
      </c>
      <c r="F6" s="36">
        <v>23</v>
      </c>
      <c r="G6" s="44">
        <v>183</v>
      </c>
      <c r="H6" s="44">
        <v>2.95</v>
      </c>
      <c r="I6" s="44">
        <v>2.35</v>
      </c>
      <c r="J6" s="45">
        <v>37.5</v>
      </c>
    </row>
    <row r="7" spans="1:10" ht="15.75" thickBot="1">
      <c r="A7" s="6"/>
      <c r="B7" s="47" t="s">
        <v>24</v>
      </c>
      <c r="C7" s="34">
        <v>948</v>
      </c>
      <c r="D7" s="16" t="s">
        <v>36</v>
      </c>
      <c r="E7" s="35">
        <v>200</v>
      </c>
      <c r="F7" s="36">
        <v>5.94</v>
      </c>
      <c r="G7" s="44">
        <v>78.78</v>
      </c>
      <c r="H7" s="44">
        <v>0.26</v>
      </c>
      <c r="I7" s="44">
        <v>0.06</v>
      </c>
      <c r="J7" s="45">
        <v>20.22</v>
      </c>
    </row>
    <row r="8" spans="1:10" ht="15.75" thickBot="1">
      <c r="A8" s="7"/>
      <c r="B8" s="37"/>
      <c r="C8" s="37"/>
      <c r="D8" s="38" t="s">
        <v>27</v>
      </c>
      <c r="E8" s="53">
        <f t="shared" ref="E8:J8" si="0">SUM(E4:E7)</f>
        <v>545</v>
      </c>
      <c r="F8" s="54">
        <f t="shared" si="0"/>
        <v>83.949999999999989</v>
      </c>
      <c r="G8" s="55">
        <f t="shared" si="0"/>
        <v>759.28</v>
      </c>
      <c r="H8" s="53">
        <f t="shared" si="0"/>
        <v>17.950000000000003</v>
      </c>
      <c r="I8" s="53">
        <f t="shared" si="0"/>
        <v>25.19</v>
      </c>
      <c r="J8" s="53">
        <f t="shared" si="0"/>
        <v>79.11</v>
      </c>
    </row>
    <row r="9" spans="1:10" ht="15.75" thickBot="1">
      <c r="A9" s="3"/>
      <c r="B9" s="10" t="s">
        <v>17</v>
      </c>
      <c r="C9" s="5"/>
      <c r="D9" s="19" t="s">
        <v>30</v>
      </c>
      <c r="E9" s="35">
        <v>200</v>
      </c>
      <c r="F9" s="36">
        <v>35</v>
      </c>
      <c r="G9" s="44">
        <v>39.9</v>
      </c>
      <c r="H9" s="44">
        <v>0</v>
      </c>
      <c r="I9" s="44">
        <v>0</v>
      </c>
      <c r="J9" s="45">
        <v>9.3800000000000008</v>
      </c>
    </row>
    <row r="10" spans="1:10" ht="15.75" thickBot="1">
      <c r="A10" s="6"/>
      <c r="B10" s="37"/>
      <c r="C10" s="37"/>
      <c r="D10" s="38" t="s">
        <v>27</v>
      </c>
      <c r="E10" s="54">
        <f t="shared" ref="E10:J10" si="1">SUM(E9)</f>
        <v>200</v>
      </c>
      <c r="F10" s="54">
        <f t="shared" si="1"/>
        <v>35</v>
      </c>
      <c r="G10" s="54">
        <f t="shared" si="1"/>
        <v>39.9</v>
      </c>
      <c r="H10" s="54">
        <f t="shared" si="1"/>
        <v>0</v>
      </c>
      <c r="I10" s="54">
        <f t="shared" si="1"/>
        <v>0</v>
      </c>
      <c r="J10" s="54">
        <f t="shared" si="1"/>
        <v>9.3800000000000008</v>
      </c>
    </row>
    <row r="11" spans="1:10" ht="15.75" thickBot="1">
      <c r="A11" s="7"/>
      <c r="B11" s="8"/>
      <c r="C11" s="8"/>
      <c r="D11" s="18"/>
      <c r="E11" s="31"/>
      <c r="F11" s="32"/>
      <c r="G11" s="31"/>
      <c r="H11" s="31"/>
      <c r="I11" s="31"/>
      <c r="J11" s="33"/>
    </row>
    <row r="12" spans="1:10">
      <c r="A12" s="6" t="s">
        <v>12</v>
      </c>
      <c r="B12" s="9" t="s">
        <v>13</v>
      </c>
      <c r="C12" s="23">
        <v>12</v>
      </c>
      <c r="D12" s="49" t="s">
        <v>31</v>
      </c>
      <c r="E12" s="27">
        <v>200</v>
      </c>
      <c r="F12" s="28">
        <v>51.2</v>
      </c>
      <c r="G12" s="40">
        <v>0.05</v>
      </c>
      <c r="H12" s="40">
        <v>0.9</v>
      </c>
      <c r="I12" s="40">
        <v>4.5</v>
      </c>
      <c r="J12" s="41">
        <v>4.8</v>
      </c>
    </row>
    <row r="13" spans="1:10">
      <c r="A13" s="6"/>
      <c r="B13" s="1" t="s">
        <v>14</v>
      </c>
      <c r="C13" s="22">
        <v>87</v>
      </c>
      <c r="D13" s="57" t="s">
        <v>34</v>
      </c>
      <c r="E13" s="39">
        <v>250</v>
      </c>
      <c r="F13" s="30">
        <v>39.32</v>
      </c>
      <c r="G13" s="39">
        <v>167.2</v>
      </c>
      <c r="H13" s="39">
        <v>8.61</v>
      </c>
      <c r="I13" s="39">
        <v>10.4</v>
      </c>
      <c r="J13" s="51">
        <v>14.37</v>
      </c>
    </row>
    <row r="14" spans="1:10">
      <c r="A14" s="6"/>
      <c r="B14" s="1" t="s">
        <v>15</v>
      </c>
      <c r="C14" s="20">
        <v>688</v>
      </c>
      <c r="D14" s="17" t="s">
        <v>35</v>
      </c>
      <c r="E14" s="39">
        <v>200</v>
      </c>
      <c r="F14" s="30">
        <v>25.5</v>
      </c>
      <c r="G14" s="42">
        <v>212.24</v>
      </c>
      <c r="H14" s="39">
        <v>6.89</v>
      </c>
      <c r="I14" s="39">
        <v>6.72</v>
      </c>
      <c r="J14" s="39">
        <v>11.47</v>
      </c>
    </row>
    <row r="15" spans="1:10" ht="15.75" thickBot="1">
      <c r="A15" s="6"/>
      <c r="B15" s="1" t="s">
        <v>16</v>
      </c>
      <c r="C15" s="21">
        <v>948</v>
      </c>
      <c r="D15" s="50" t="s">
        <v>32</v>
      </c>
      <c r="E15" s="48">
        <v>200</v>
      </c>
      <c r="F15" s="32">
        <v>9.93</v>
      </c>
      <c r="G15" s="46">
        <v>37.4</v>
      </c>
      <c r="H15" s="25">
        <v>0</v>
      </c>
      <c r="I15" s="25">
        <v>0</v>
      </c>
      <c r="J15" s="25">
        <v>9.98</v>
      </c>
    </row>
    <row r="16" spans="1:10">
      <c r="A16" s="6"/>
      <c r="B16" s="1" t="s">
        <v>20</v>
      </c>
      <c r="C16" s="2"/>
      <c r="D16" s="24" t="s">
        <v>25</v>
      </c>
      <c r="E16" s="26">
        <v>120</v>
      </c>
      <c r="F16" s="30">
        <v>11.6</v>
      </c>
      <c r="G16" s="42">
        <v>270.08</v>
      </c>
      <c r="H16" s="39">
        <v>6.32</v>
      </c>
      <c r="I16" s="39">
        <v>0.8</v>
      </c>
      <c r="J16" s="39">
        <v>58.6</v>
      </c>
    </row>
    <row r="17" spans="1:10" ht="15.75" thickBot="1">
      <c r="A17" s="6"/>
      <c r="B17" s="1" t="s">
        <v>18</v>
      </c>
      <c r="C17" s="2"/>
      <c r="D17" s="24" t="s">
        <v>26</v>
      </c>
      <c r="E17" s="26">
        <v>0</v>
      </c>
      <c r="F17" s="30">
        <v>0</v>
      </c>
      <c r="G17" s="42">
        <v>0</v>
      </c>
      <c r="H17" s="42">
        <v>0</v>
      </c>
      <c r="I17" s="42">
        <v>0</v>
      </c>
      <c r="J17" s="43">
        <v>0</v>
      </c>
    </row>
    <row r="18" spans="1:10" ht="15.75" thickBot="1">
      <c r="A18" s="6"/>
      <c r="B18" s="37"/>
      <c r="C18" s="37"/>
      <c r="D18" s="38" t="s">
        <v>27</v>
      </c>
      <c r="E18" s="53">
        <f t="shared" ref="E18:J18" si="2">SUM(E12:E17)</f>
        <v>970</v>
      </c>
      <c r="F18" s="54">
        <f t="shared" si="2"/>
        <v>137.55000000000001</v>
      </c>
      <c r="G18" s="55">
        <f t="shared" si="2"/>
        <v>686.97</v>
      </c>
      <c r="H18" s="55">
        <f t="shared" si="2"/>
        <v>22.72</v>
      </c>
      <c r="I18" s="55">
        <f t="shared" si="2"/>
        <v>22.42</v>
      </c>
      <c r="J18" s="55">
        <f t="shared" si="2"/>
        <v>99.22</v>
      </c>
    </row>
    <row r="19" spans="1:10" ht="15.75" thickBot="1">
      <c r="A19" s="7"/>
      <c r="B19" s="8"/>
      <c r="C19" s="8"/>
      <c r="D19" s="52" t="s">
        <v>33</v>
      </c>
      <c r="E19" s="56">
        <f t="shared" ref="E19:J19" si="3">SUM(E8,E10,E18)</f>
        <v>1715</v>
      </c>
      <c r="F19" s="56">
        <f t="shared" si="3"/>
        <v>256.5</v>
      </c>
      <c r="G19" s="56">
        <f t="shared" si="3"/>
        <v>1486.15</v>
      </c>
      <c r="H19" s="56">
        <f t="shared" si="3"/>
        <v>40.67</v>
      </c>
      <c r="I19" s="56">
        <f t="shared" si="3"/>
        <v>47.61</v>
      </c>
      <c r="J19" s="56">
        <f t="shared" si="3"/>
        <v>187.70999999999998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2024-06-03T09:51:34Z</cp:lastPrinted>
  <dcterms:created xsi:type="dcterms:W3CDTF">2015-06-05T18:19:34Z</dcterms:created>
  <dcterms:modified xsi:type="dcterms:W3CDTF">2025-05-30T09:35:54Z</dcterms:modified>
</cp:coreProperties>
</file>