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/>
  <c r="F14"/>
  <c r="G14"/>
  <c r="H14"/>
  <c r="I14"/>
  <c r="J14"/>
  <c r="F16"/>
  <c r="G16"/>
  <c r="H16"/>
  <c r="I16"/>
  <c r="J16"/>
  <c r="E16"/>
  <c r="J24" l="1"/>
  <c r="J25" s="1"/>
  <c r="I24"/>
  <c r="I25" s="1"/>
  <c r="H24"/>
  <c r="H25" s="1"/>
  <c r="G24"/>
  <c r="G25" s="1"/>
  <c r="F24" l="1"/>
  <c r="F25" s="1"/>
  <c r="E24"/>
  <c r="E25" s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<sst xmlns="http://schemas.openxmlformats.org/spreadsheetml/2006/main" count="45" uniqueCount="41">
  <si>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</si>
  <si>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</si>
  <si>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</si>
  <si>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</si>
  <si>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</si>
  <si>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</si>
  <si>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</si>
  <si>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</si>
  <si>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</si>
  <si>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</si>
  <si>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</si>
  <si>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</si>
  <si>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</si>
  <si>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</si>
  <si>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</si>
  <si>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</si>
  <si>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</si>
  <si>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</si>
  <si>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</si>
  <si>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</si>
  <si>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</si>
  <si>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</si>
  <si>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</si>
  <si>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кондитерское изделие</t>
  </si>
  <si>
    <t>горячий напиток</t>
  </si>
  <si>
    <t>хлеб пшеничный</t>
  </si>
  <si>
    <t>хлеб ржаной</t>
  </si>
  <si>
    <t>итого:</t>
  </si>
  <si>
    <t>бутерброд с сыром</t>
  </si>
  <si>
    <t>каша пшенная</t>
  </si>
  <si>
    <t>яблоки</t>
  </si>
  <si>
    <t>салат из свежих помидор</t>
  </si>
  <si>
    <t>кисель</t>
  </si>
  <si>
    <t>итого за день:</t>
  </si>
  <si>
    <t>суп рыбный</t>
  </si>
  <si>
    <t>макароны отварные с овощами</t>
  </si>
  <si>
    <t>чай сладкий</t>
  </si>
  <si>
    <t>воскр.</t>
  </si>
  <si>
    <t>ЛТО МБОУ "Аловская средняя школа"им. майора юстиции Катайкина Д.А.</t>
  </si>
  <si>
    <t>Утверждаю</t>
  </si>
  <si>
    <t>Директор школы:                      \Синькова Р.Н.\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</si>
</sst>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 Light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1" applyFill="0" applyAlignment="0">
      <alignment horizontal="center"/>
    </xf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5" fillId="0" borderId="19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11" xfId="0" applyFill="1" applyBorder="1"/>
    <xf numFmtId="0" fontId="3" fillId="4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2" fillId="0" borderId="1" xfId="0" applyFont="1" applyBorder="1"/>
    <xf numFmtId="0" fontId="2" fillId="0" borderId="20" xfId="0" applyFont="1" applyFill="1" applyBorder="1" applyAlignment="1">
      <alignment horizontal="center"/>
    </xf>
    <xf numFmtId="0" fontId="5" fillId="2" borderId="11" xfId="0" applyFont="1" applyFill="1" applyBorder="1" applyAlignment="1" applyProtection="1">
      <alignment horizontal="right" wrapText="1"/>
      <protection locked="0"/>
    </xf>
    <xf numFmtId="1" fontId="5" fillId="0" borderId="19" xfId="0" applyNumberFormat="1" applyFont="1" applyBorder="1"/>
    <xf numFmtId="2" fontId="5" fillId="0" borderId="19" xfId="0" applyNumberFormat="1" applyFont="1" applyBorder="1"/>
    <xf numFmtId="0" fontId="5" fillId="0" borderId="19" xfId="0" applyNumberFormat="1" applyFont="1" applyBorder="1"/>
    <xf numFmtId="2" fontId="5" fillId="2" borderId="11" xfId="0" applyNumberFormat="1" applyFont="1" applyFill="1" applyBorder="1" applyProtection="1">
      <protection locked="0"/>
    </xf>
    <xf numFmtId="0" fontId="1" fillId="0" borderId="1" xfId="0" applyFont="1" applyBorder="1"/>
    <xf numFmtId="14" fontId="0" fillId="0" borderId="0" xfId="0" applyNumberFormat="1"/>
    <xf numFmtId="14" fontId="0" fillId="0" borderId="0" xfId="0" applyNumberFormat="1" applyAlignment="1">
      <alignment horizontal="center" vertical="center"/>
    </xf>
    <xf numFmtId="0" fontId="6" fillId="2" borderId="2" xfId="0" applyFon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view="pageBreakPreview" zoomScale="90" zoomScaleSheetLayoutView="90" workbookViewId="0">
      <selection activeCell="I17" sqref="I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F1" t="s">
        <v>39</v>
      </c>
    </row>
    <row r="2" spans="1:10">
      <c r="F2" t="s">
        <v>40</v>
      </c>
    </row>
    <row r="7" spans="1:10">
      <c r="A7" t="s">
        <v>0</v>
      </c>
      <c r="B7" s="60" t="s">
        <v>38</v>
      </c>
      <c r="C7" s="61"/>
      <c r="D7" s="62"/>
      <c r="E7" t="s">
        <v>19</v>
      </c>
      <c r="F7" s="15"/>
      <c r="G7" s="59"/>
      <c r="H7" t="s">
        <v>1</v>
      </c>
      <c r="I7" s="58" t="s">
        <v>37</v>
      </c>
      <c r="J7" s="14">
        <v>45816</v>
      </c>
    </row>
    <row r="8" spans="1:10" ht="7.5" customHeight="1" thickBot="1"/>
    <row r="9" spans="1:10" ht="15.75" thickBot="1">
      <c r="A9" s="11" t="s">
        <v>2</v>
      </c>
      <c r="B9" s="12" t="s">
        <v>3</v>
      </c>
      <c r="C9" s="12" t="s">
        <v>21</v>
      </c>
      <c r="D9" s="12" t="s">
        <v>4</v>
      </c>
      <c r="E9" s="12" t="s">
        <v>22</v>
      </c>
      <c r="F9" s="12" t="s">
        <v>5</v>
      </c>
      <c r="G9" s="12" t="s">
        <v>6</v>
      </c>
      <c r="H9" s="12" t="s">
        <v>7</v>
      </c>
      <c r="I9" s="12" t="s">
        <v>8</v>
      </c>
      <c r="J9" s="13" t="s">
        <v>9</v>
      </c>
    </row>
    <row r="10" spans="1:10">
      <c r="A10" s="3" t="s">
        <v>10</v>
      </c>
      <c r="B10" s="4" t="s">
        <v>13</v>
      </c>
      <c r="C10" s="23">
        <v>96</v>
      </c>
      <c r="D10" s="49" t="s">
        <v>28</v>
      </c>
      <c r="E10" s="27">
        <v>80</v>
      </c>
      <c r="F10" s="28">
        <v>20.22</v>
      </c>
      <c r="G10" s="40">
        <v>179</v>
      </c>
      <c r="H10" s="40">
        <v>7.9</v>
      </c>
      <c r="I10" s="40">
        <v>12.4</v>
      </c>
      <c r="J10" s="41">
        <v>13.05</v>
      </c>
    </row>
    <row r="11" spans="1:10">
      <c r="A11" s="6"/>
      <c r="B11" s="1" t="s">
        <v>11</v>
      </c>
      <c r="C11" s="22">
        <v>219</v>
      </c>
      <c r="D11" s="50" t="s">
        <v>29</v>
      </c>
      <c r="E11" s="29">
        <v>250</v>
      </c>
      <c r="F11" s="30">
        <v>34.79</v>
      </c>
      <c r="G11" s="42">
        <v>318.5</v>
      </c>
      <c r="H11" s="42">
        <v>6.84</v>
      </c>
      <c r="I11" s="42">
        <v>10.38</v>
      </c>
      <c r="J11" s="43">
        <v>8.34</v>
      </c>
    </row>
    <row r="12" spans="1:10">
      <c r="A12" s="6"/>
      <c r="B12" s="1" t="s">
        <v>16</v>
      </c>
      <c r="C12" s="20"/>
      <c r="D12" s="19" t="s">
        <v>23</v>
      </c>
      <c r="E12" s="35">
        <v>15</v>
      </c>
      <c r="F12" s="36">
        <v>23</v>
      </c>
      <c r="G12" s="44">
        <v>183</v>
      </c>
      <c r="H12" s="44">
        <v>2.95</v>
      </c>
      <c r="I12" s="44">
        <v>2.35</v>
      </c>
      <c r="J12" s="45">
        <v>37.5</v>
      </c>
    </row>
    <row r="13" spans="1:10" ht="15.75" thickBot="1">
      <c r="A13" s="6"/>
      <c r="B13" s="47" t="s">
        <v>24</v>
      </c>
      <c r="C13" s="34">
        <v>948</v>
      </c>
      <c r="D13" s="16" t="s">
        <v>36</v>
      </c>
      <c r="E13" s="35">
        <v>200</v>
      </c>
      <c r="F13" s="36">
        <v>5.94</v>
      </c>
      <c r="G13" s="44">
        <v>78.78</v>
      </c>
      <c r="H13" s="44">
        <v>0.26</v>
      </c>
      <c r="I13" s="44">
        <v>0.06</v>
      </c>
      <c r="J13" s="45">
        <v>20.22</v>
      </c>
    </row>
    <row r="14" spans="1:10" ht="15.75" thickBot="1">
      <c r="A14" s="7"/>
      <c r="B14" s="37"/>
      <c r="C14" s="37"/>
      <c r="D14" s="38" t="s">
        <v>27</v>
      </c>
      <c r="E14" s="53">
        <f t="shared" ref="E14:J14" si="0">SUM(E10:E13)</f>
        <v>545</v>
      </c>
      <c r="F14" s="54">
        <f t="shared" si="0"/>
        <v>83.949999999999989</v>
      </c>
      <c r="G14" s="55">
        <f t="shared" si="0"/>
        <v>759.28</v>
      </c>
      <c r="H14" s="53">
        <f t="shared" si="0"/>
        <v>17.950000000000003</v>
      </c>
      <c r="I14" s="53">
        <f t="shared" si="0"/>
        <v>25.19</v>
      </c>
      <c r="J14" s="53">
        <f t="shared" si="0"/>
        <v>79.11</v>
      </c>
    </row>
    <row r="15" spans="1:10" ht="15.75" thickBot="1">
      <c r="A15" s="3"/>
      <c r="B15" s="10" t="s">
        <v>17</v>
      </c>
      <c r="C15" s="5"/>
      <c r="D15" s="19" t="s">
        <v>30</v>
      </c>
      <c r="E15" s="35">
        <v>200</v>
      </c>
      <c r="F15" s="36">
        <v>35</v>
      </c>
      <c r="G15" s="44">
        <v>39.9</v>
      </c>
      <c r="H15" s="44">
        <v>0</v>
      </c>
      <c r="I15" s="44">
        <v>0</v>
      </c>
      <c r="J15" s="45">
        <v>9.3800000000000008</v>
      </c>
    </row>
    <row r="16" spans="1:10" ht="15.75" thickBot="1">
      <c r="A16" s="6"/>
      <c r="B16" s="37"/>
      <c r="C16" s="37"/>
      <c r="D16" s="38" t="s">
        <v>27</v>
      </c>
      <c r="E16" s="54">
        <f t="shared" ref="E16:J16" si="1">SUM(E15)</f>
        <v>200</v>
      </c>
      <c r="F16" s="54">
        <f t="shared" si="1"/>
        <v>35</v>
      </c>
      <c r="G16" s="54">
        <f t="shared" si="1"/>
        <v>39.9</v>
      </c>
      <c r="H16" s="54">
        <f t="shared" si="1"/>
        <v>0</v>
      </c>
      <c r="I16" s="54">
        <f t="shared" si="1"/>
        <v>0</v>
      </c>
      <c r="J16" s="54">
        <f t="shared" si="1"/>
        <v>9.3800000000000008</v>
      </c>
    </row>
    <row r="17" spans="1:10" ht="15.75" thickBot="1">
      <c r="A17" s="7"/>
      <c r="B17" s="8"/>
      <c r="C17" s="8"/>
      <c r="D17" s="18"/>
      <c r="E17" s="31"/>
      <c r="F17" s="32"/>
      <c r="G17" s="31"/>
      <c r="H17" s="31"/>
      <c r="I17" s="31"/>
      <c r="J17" s="33"/>
    </row>
    <row r="18" spans="1:10">
      <c r="A18" s="6" t="s">
        <v>12</v>
      </c>
      <c r="B18" s="9" t="s">
        <v>13</v>
      </c>
      <c r="C18" s="23">
        <v>12</v>
      </c>
      <c r="D18" s="49" t="s">
        <v>31</v>
      </c>
      <c r="E18" s="27">
        <v>200</v>
      </c>
      <c r="F18" s="28">
        <v>51.2</v>
      </c>
      <c r="G18" s="40">
        <v>0.05</v>
      </c>
      <c r="H18" s="40">
        <v>0.9</v>
      </c>
      <c r="I18" s="40">
        <v>4.5</v>
      </c>
      <c r="J18" s="41">
        <v>4.8</v>
      </c>
    </row>
    <row r="19" spans="1:10">
      <c r="A19" s="6"/>
      <c r="B19" s="1" t="s">
        <v>14</v>
      </c>
      <c r="C19" s="22">
        <v>87</v>
      </c>
      <c r="D19" s="57" t="s">
        <v>34</v>
      </c>
      <c r="E19" s="39">
        <v>250</v>
      </c>
      <c r="F19" s="30">
        <v>39.32</v>
      </c>
      <c r="G19" s="39">
        <v>167.2</v>
      </c>
      <c r="H19" s="39">
        <v>8.61</v>
      </c>
      <c r="I19" s="39">
        <v>10.4</v>
      </c>
      <c r="J19" s="51">
        <v>14.37</v>
      </c>
    </row>
    <row r="20" spans="1:10">
      <c r="A20" s="6"/>
      <c r="B20" s="1" t="s">
        <v>15</v>
      </c>
      <c r="C20" s="20">
        <v>688</v>
      </c>
      <c r="D20" s="17" t="s">
        <v>35</v>
      </c>
      <c r="E20" s="39">
        <v>200</v>
      </c>
      <c r="F20" s="30">
        <v>25.5</v>
      </c>
      <c r="G20" s="42">
        <v>212.24</v>
      </c>
      <c r="H20" s="39">
        <v>6.89</v>
      </c>
      <c r="I20" s="39">
        <v>6.72</v>
      </c>
      <c r="J20" s="39">
        <v>11.47</v>
      </c>
    </row>
    <row r="21" spans="1:10" ht="15.75" thickBot="1">
      <c r="A21" s="6"/>
      <c r="B21" s="1" t="s">
        <v>16</v>
      </c>
      <c r="C21" s="21">
        <v>948</v>
      </c>
      <c r="D21" s="50" t="s">
        <v>32</v>
      </c>
      <c r="E21" s="48">
        <v>200</v>
      </c>
      <c r="F21" s="32">
        <v>9.93</v>
      </c>
      <c r="G21" s="46">
        <v>37.4</v>
      </c>
      <c r="H21" s="25">
        <v>0</v>
      </c>
      <c r="I21" s="25">
        <v>0</v>
      </c>
      <c r="J21" s="25">
        <v>9.98</v>
      </c>
    </row>
    <row r="22" spans="1:10">
      <c r="A22" s="6"/>
      <c r="B22" s="1" t="s">
        <v>20</v>
      </c>
      <c r="C22" s="2"/>
      <c r="D22" s="24" t="s">
        <v>25</v>
      </c>
      <c r="E22" s="26">
        <v>120</v>
      </c>
      <c r="F22" s="30">
        <v>11.6</v>
      </c>
      <c r="G22" s="42">
        <v>270.08</v>
      </c>
      <c r="H22" s="39">
        <v>6.32</v>
      </c>
      <c r="I22" s="39">
        <v>0.8</v>
      </c>
      <c r="J22" s="39">
        <v>58.6</v>
      </c>
    </row>
    <row r="23" spans="1:10" ht="15.75" thickBot="1">
      <c r="A23" s="6"/>
      <c r="B23" s="1" t="s">
        <v>18</v>
      </c>
      <c r="C23" s="2"/>
      <c r="D23" s="24" t="s">
        <v>26</v>
      </c>
      <c r="E23" s="26">
        <v>0</v>
      </c>
      <c r="F23" s="30">
        <v>0</v>
      </c>
      <c r="G23" s="42">
        <v>0</v>
      </c>
      <c r="H23" s="42">
        <v>0</v>
      </c>
      <c r="I23" s="42">
        <v>0</v>
      </c>
      <c r="J23" s="43">
        <v>0</v>
      </c>
    </row>
    <row r="24" spans="1:10" ht="15.75" thickBot="1">
      <c r="A24" s="6"/>
      <c r="B24" s="37"/>
      <c r="C24" s="37"/>
      <c r="D24" s="38" t="s">
        <v>27</v>
      </c>
      <c r="E24" s="53">
        <f t="shared" ref="E24:J24" si="2">SUM(E18:E23)</f>
        <v>970</v>
      </c>
      <c r="F24" s="54">
        <f t="shared" si="2"/>
        <v>137.55000000000001</v>
      </c>
      <c r="G24" s="55">
        <f t="shared" si="2"/>
        <v>686.97</v>
      </c>
      <c r="H24" s="55">
        <f t="shared" si="2"/>
        <v>22.72</v>
      </c>
      <c r="I24" s="55">
        <f t="shared" si="2"/>
        <v>22.42</v>
      </c>
      <c r="J24" s="55">
        <f t="shared" si="2"/>
        <v>99.22</v>
      </c>
    </row>
    <row r="25" spans="1:10" ht="15.75" thickBot="1">
      <c r="A25" s="7"/>
      <c r="B25" s="8"/>
      <c r="C25" s="8"/>
      <c r="D25" s="52" t="s">
        <v>33</v>
      </c>
      <c r="E25" s="56">
        <f t="shared" ref="E25:J25" si="3">SUM(E14,E16,E24)</f>
        <v>1715</v>
      </c>
      <c r="F25" s="56">
        <f t="shared" si="3"/>
        <v>256.5</v>
      </c>
      <c r="G25" s="56">
        <f t="shared" si="3"/>
        <v>1486.15</v>
      </c>
      <c r="H25" s="56">
        <f t="shared" si="3"/>
        <v>40.67</v>
      </c>
      <c r="I25" s="56">
        <f t="shared" si="3"/>
        <v>47.61</v>
      </c>
      <c r="J25" s="56">
        <f t="shared" si="3"/>
        <v>187.70999999999998</v>
      </c>
    </row>
  </sheetData>
  <mergeCells count="1">
    <mergeCell ref="B7:D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2024-06-03T09:51:34Z</cp:lastPrinted>
  <dcterms:created xsi:type="dcterms:W3CDTF">2015-06-05T18:19:34Z</dcterms:created>
  <dcterms:modified xsi:type="dcterms:W3CDTF">2025-06-05T06:58:42Z</dcterms:modified>
</cp:coreProperties>
</file>