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  <c r="G14"/>
  <c r="H14"/>
  <c r="I14"/>
  <c r="J14"/>
  <c r="F21"/>
  <c r="F14"/>
  <c r="I22" l="1"/>
  <c r="J22"/>
  <c r="G22"/>
  <c r="H22"/>
  <c r="E14"/>
  <c r="F22" l="1"/>
  <c r="E21"/>
  <c r="E22" s="1"/>
</calcChain>
</file>

<file path=xl/sharedStrings.xml><?xml version="1.0" encoding="utf-8"?>
<sst xmlns="http://schemas.openxmlformats.org/spreadsheetml/2006/main" count="42" uniqueCount="40">
  <si>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</si>
  <si>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</si>
  <si>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</si>
  <si>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</si>
  <si>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</si>
  <si>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</si>
  <si>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</si>
  <si>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</si>
  <si>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</si>
  <si>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</si>
  <si>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</si>
  <si>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</si>
  <si>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</si>
  <si>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</si>
  <si>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</si>
  <si>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</si>
  <si>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</si>
  <si>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</si>
  <si>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</si>
  <si>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</si>
  <si>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</si>
  <si>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напиток</t>
  </si>
  <si>
    <t>хлеб пшеничный</t>
  </si>
  <si>
    <t>хлеб ржаной</t>
  </si>
  <si>
    <t>итого:</t>
  </si>
  <si>
    <t>итого за день:</t>
  </si>
  <si>
    <t>каша рисовая молочная</t>
  </si>
  <si>
    <t>какао с молоком</t>
  </si>
  <si>
    <t>салат из  свежих томатов</t>
  </si>
  <si>
    <t>суп крестьянский</t>
  </si>
  <si>
    <t>чай с лимоном</t>
  </si>
  <si>
    <t>печенье</t>
  </si>
  <si>
    <t>яблоки</t>
  </si>
  <si>
    <t>отварные макароны с овощами</t>
  </si>
  <si>
    <t>ЛТО  МБОУ "Аловская средняя школа"им майора юстиции Катайкина Д.А.</t>
  </si>
  <si>
    <t>4, 38</t>
  </si>
  <si>
    <t>Утверждаю</t>
  </si>
  <si>
    <t>Директор школы:                      \Синькова Р.Н.\</t>
  </si>
  <si>
    <t>четв-2</t>
  </si>
  <si>
    <t>день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</si>
</sst>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1" applyFill="0" applyAlignment="0">
      <alignment horizontal="center"/>
    </xf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5" fillId="0" borderId="18" xfId="0" applyFont="1" applyBorder="1" applyAlignment="1">
      <alignment horizontal="right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right" wrapText="1"/>
      <protection locked="0"/>
    </xf>
    <xf numFmtId="1" fontId="5" fillId="0" borderId="18" xfId="0" applyNumberFormat="1" applyFont="1" applyBorder="1"/>
    <xf numFmtId="2" fontId="5" fillId="0" borderId="18" xfId="0" applyNumberFormat="1" applyFont="1" applyBorder="1"/>
    <xf numFmtId="2" fontId="5" fillId="2" borderId="1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2" borderId="1" xfId="0" applyFill="1" applyBorder="1"/>
    <xf numFmtId="0" fontId="0" fillId="2" borderId="11" xfId="0" applyFill="1" applyBorder="1"/>
    <xf numFmtId="0" fontId="0" fillId="2" borderId="4" xfId="0" applyFill="1" applyBorder="1"/>
    <xf numFmtId="0" fontId="4" fillId="2" borderId="1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14" fontId="0" fillId="0" borderId="0" xfId="0" applyNumberFormat="1"/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90" zoomScaleSheetLayoutView="90" workbookViewId="0">
      <selection activeCell="H15" sqref="H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E1" t="s">
        <v>36</v>
      </c>
    </row>
    <row r="2" spans="1:10">
      <c r="E2" t="s">
        <v>37</v>
      </c>
    </row>
    <row r="7" spans="1:10">
      <c r="A7" t="s">
        <v>0</v>
      </c>
      <c r="B7" s="49" t="s">
        <v>34</v>
      </c>
      <c r="C7" s="50"/>
      <c r="D7" s="51"/>
      <c r="E7" t="s">
        <v>17</v>
      </c>
      <c r="F7" s="9"/>
      <c r="G7" s="47"/>
      <c r="H7" t="s">
        <v>39</v>
      </c>
      <c r="I7" t="s">
        <v>38</v>
      </c>
      <c r="J7" s="48">
        <v>45820</v>
      </c>
    </row>
    <row r="8" spans="1:10" ht="7.5" customHeight="1" thickBot="1"/>
    <row r="9" spans="1:10">
      <c r="A9" s="6" t="s">
        <v>1</v>
      </c>
      <c r="B9" s="7" t="s">
        <v>2</v>
      </c>
      <c r="C9" s="7" t="s">
        <v>19</v>
      </c>
      <c r="D9" s="7" t="s">
        <v>3</v>
      </c>
      <c r="E9" s="7" t="s">
        <v>20</v>
      </c>
      <c r="F9" s="7" t="s">
        <v>4</v>
      </c>
      <c r="G9" s="7" t="s">
        <v>5</v>
      </c>
      <c r="H9" s="7" t="s">
        <v>6</v>
      </c>
      <c r="I9" s="7" t="s">
        <v>7</v>
      </c>
      <c r="J9" s="8" t="s">
        <v>8</v>
      </c>
    </row>
    <row r="10" spans="1:10">
      <c r="A10" s="3"/>
      <c r="B10" s="36" t="s">
        <v>9</v>
      </c>
      <c r="C10" s="14">
        <v>131</v>
      </c>
      <c r="D10" s="44" t="s">
        <v>26</v>
      </c>
      <c r="E10" s="18">
        <v>230</v>
      </c>
      <c r="F10" s="19">
        <v>37.39</v>
      </c>
      <c r="G10" s="27">
        <v>220</v>
      </c>
      <c r="H10" s="27">
        <v>5</v>
      </c>
      <c r="I10" s="27">
        <v>8.1999999999999993</v>
      </c>
      <c r="J10" s="28">
        <v>30.3</v>
      </c>
    </row>
    <row r="11" spans="1:10">
      <c r="A11" s="3"/>
      <c r="B11" s="36" t="s">
        <v>14</v>
      </c>
      <c r="C11" s="13"/>
      <c r="D11" s="12" t="s">
        <v>31</v>
      </c>
      <c r="E11" s="21">
        <v>15</v>
      </c>
      <c r="F11" s="22">
        <v>13</v>
      </c>
      <c r="G11" s="29">
        <v>183</v>
      </c>
      <c r="H11" s="29">
        <v>2.95</v>
      </c>
      <c r="I11" s="29">
        <v>2.35</v>
      </c>
      <c r="J11" s="30">
        <v>37.5</v>
      </c>
    </row>
    <row r="12" spans="1:10">
      <c r="A12" s="3"/>
      <c r="B12" s="36" t="s">
        <v>15</v>
      </c>
      <c r="C12" s="20">
        <v>368</v>
      </c>
      <c r="D12" s="36" t="s">
        <v>32</v>
      </c>
      <c r="E12" s="15">
        <v>200</v>
      </c>
      <c r="F12" s="15">
        <v>32</v>
      </c>
      <c r="G12" s="15">
        <v>190</v>
      </c>
      <c r="H12" s="15">
        <v>3</v>
      </c>
      <c r="I12" s="15">
        <v>1</v>
      </c>
      <c r="J12" s="41">
        <v>42</v>
      </c>
    </row>
    <row r="13" spans="1:10" ht="15.75" thickBot="1">
      <c r="A13" s="3"/>
      <c r="B13" s="37" t="s">
        <v>21</v>
      </c>
      <c r="C13" s="20">
        <v>959</v>
      </c>
      <c r="D13" s="10" t="s">
        <v>27</v>
      </c>
      <c r="E13" s="21">
        <v>200</v>
      </c>
      <c r="F13" s="22">
        <v>29.95</v>
      </c>
      <c r="G13" s="29">
        <v>145.19999999999999</v>
      </c>
      <c r="H13" s="29">
        <v>3.52</v>
      </c>
      <c r="I13" s="29">
        <v>25.49</v>
      </c>
      <c r="J13" s="30">
        <v>99.8</v>
      </c>
    </row>
    <row r="14" spans="1:10" ht="15.75" thickBot="1">
      <c r="A14" s="2"/>
      <c r="B14" s="23"/>
      <c r="C14" s="23"/>
      <c r="D14" s="24" t="s">
        <v>24</v>
      </c>
      <c r="E14" s="33">
        <f t="shared" ref="E14:J14" si="0">SUM(E10:E13)</f>
        <v>645</v>
      </c>
      <c r="F14" s="33">
        <f t="shared" si="0"/>
        <v>112.34</v>
      </c>
      <c r="G14" s="33">
        <f t="shared" si="0"/>
        <v>738.2</v>
      </c>
      <c r="H14" s="33">
        <f t="shared" si="0"/>
        <v>14.469999999999999</v>
      </c>
      <c r="I14" s="33">
        <f t="shared" si="0"/>
        <v>37.04</v>
      </c>
      <c r="J14" s="33">
        <f t="shared" si="0"/>
        <v>209.6</v>
      </c>
    </row>
    <row r="15" spans="1:10">
      <c r="A15" s="3" t="s">
        <v>10</v>
      </c>
      <c r="B15" s="38" t="s">
        <v>11</v>
      </c>
      <c r="C15" s="15">
        <v>12</v>
      </c>
      <c r="D15" s="45" t="s">
        <v>28</v>
      </c>
      <c r="E15" s="16">
        <v>250</v>
      </c>
      <c r="F15" s="17">
        <v>54.48</v>
      </c>
      <c r="G15" s="25">
        <v>0.05</v>
      </c>
      <c r="H15" s="25">
        <v>0.9</v>
      </c>
      <c r="I15" s="25">
        <v>4.5</v>
      </c>
      <c r="J15" s="26">
        <v>4.8</v>
      </c>
    </row>
    <row r="16" spans="1:10">
      <c r="A16" s="3"/>
      <c r="B16" s="36" t="s">
        <v>12</v>
      </c>
      <c r="C16" s="14">
        <v>201</v>
      </c>
      <c r="D16" s="44" t="s">
        <v>29</v>
      </c>
      <c r="E16" s="39">
        <v>250</v>
      </c>
      <c r="F16" s="19">
        <v>42.91</v>
      </c>
      <c r="G16" s="39">
        <v>148.28</v>
      </c>
      <c r="H16" s="39">
        <v>5.99</v>
      </c>
      <c r="I16" s="39">
        <v>7.54</v>
      </c>
      <c r="J16" s="40">
        <v>15.53</v>
      </c>
    </row>
    <row r="17" spans="1:10">
      <c r="A17" s="3"/>
      <c r="B17" s="36" t="s">
        <v>13</v>
      </c>
      <c r="C17" s="13">
        <v>688</v>
      </c>
      <c r="D17" s="11" t="s">
        <v>33</v>
      </c>
      <c r="E17" s="46">
        <v>180</v>
      </c>
      <c r="F17" s="19">
        <v>25.93</v>
      </c>
      <c r="G17" s="27">
        <v>202.14</v>
      </c>
      <c r="H17" s="46">
        <v>6.89</v>
      </c>
      <c r="I17" s="46">
        <v>6.72</v>
      </c>
      <c r="J17" s="46">
        <v>11.47</v>
      </c>
    </row>
    <row r="18" spans="1:10">
      <c r="A18" s="3"/>
      <c r="B18" s="36" t="s">
        <v>14</v>
      </c>
      <c r="C18" s="20">
        <v>948</v>
      </c>
      <c r="D18" s="10" t="s">
        <v>30</v>
      </c>
      <c r="E18" s="21">
        <v>200</v>
      </c>
      <c r="F18" s="22">
        <v>5.64</v>
      </c>
      <c r="G18" s="29">
        <v>78.78</v>
      </c>
      <c r="H18" s="29">
        <v>0.26</v>
      </c>
      <c r="I18" s="29">
        <v>0.06</v>
      </c>
      <c r="J18" s="30">
        <v>20.22</v>
      </c>
    </row>
    <row r="19" spans="1:10">
      <c r="A19" s="3"/>
      <c r="B19" s="36" t="s">
        <v>18</v>
      </c>
      <c r="C19" s="1"/>
      <c r="D19" s="35" t="s">
        <v>22</v>
      </c>
      <c r="E19" s="42">
        <v>140</v>
      </c>
      <c r="F19" s="19">
        <v>15.2</v>
      </c>
      <c r="G19" s="27">
        <v>170.88</v>
      </c>
      <c r="H19" s="43">
        <v>6.32</v>
      </c>
      <c r="I19" s="43">
        <v>0.8</v>
      </c>
      <c r="J19" s="43">
        <v>38.6</v>
      </c>
    </row>
    <row r="20" spans="1:10" ht="15.75" thickBot="1">
      <c r="A20" s="3"/>
      <c r="B20" s="36" t="s">
        <v>16</v>
      </c>
      <c r="C20" s="1"/>
      <c r="D20" s="35" t="s">
        <v>23</v>
      </c>
      <c r="E20" s="42">
        <v>60</v>
      </c>
      <c r="F20" s="19" t="s">
        <v>35</v>
      </c>
      <c r="G20" s="27">
        <v>99.2</v>
      </c>
      <c r="H20" s="27">
        <v>3.96</v>
      </c>
      <c r="I20" s="27">
        <v>0.72</v>
      </c>
      <c r="J20" s="28">
        <v>20</v>
      </c>
    </row>
    <row r="21" spans="1:10" ht="15.75" thickBot="1">
      <c r="A21" s="3"/>
      <c r="B21" s="23"/>
      <c r="C21" s="23"/>
      <c r="D21" s="24" t="s">
        <v>24</v>
      </c>
      <c r="E21" s="32">
        <f t="shared" ref="E21" si="1">SUM(E15:E20)</f>
        <v>1080</v>
      </c>
      <c r="F21" s="33">
        <f>SUM(F15:F20)</f>
        <v>144.15999999999997</v>
      </c>
      <c r="G21" s="33">
        <f t="shared" ref="G21:J21" si="2">SUM(G15:G20)</f>
        <v>699.33</v>
      </c>
      <c r="H21" s="33">
        <f t="shared" si="2"/>
        <v>24.32</v>
      </c>
      <c r="I21" s="33">
        <f t="shared" si="2"/>
        <v>20.339999999999996</v>
      </c>
      <c r="J21" s="33">
        <f t="shared" si="2"/>
        <v>110.62</v>
      </c>
    </row>
    <row r="22" spans="1:10" ht="15.75" thickBot="1">
      <c r="A22" s="4"/>
      <c r="B22" s="5"/>
      <c r="C22" s="5"/>
      <c r="D22" s="31" t="s">
        <v>25</v>
      </c>
      <c r="E22" s="34">
        <f t="shared" ref="E22:J22" si="3">SUM(E14,E21)</f>
        <v>1725</v>
      </c>
      <c r="F22" s="34">
        <f t="shared" si="3"/>
        <v>256.5</v>
      </c>
      <c r="G22" s="34">
        <f t="shared" si="3"/>
        <v>1437.5300000000002</v>
      </c>
      <c r="H22" s="34">
        <f t="shared" si="3"/>
        <v>38.79</v>
      </c>
      <c r="I22" s="34">
        <f t="shared" si="3"/>
        <v>57.379999999999995</v>
      </c>
      <c r="J22" s="34">
        <f t="shared" si="3"/>
        <v>320.22000000000003</v>
      </c>
    </row>
  </sheetData>
  <mergeCells count="1">
    <mergeCell ref="B7:D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2025-06-05T07:33:38Z</cp:lastPrinted>
  <dcterms:created xsi:type="dcterms:W3CDTF">2015-06-05T18:19:34Z</dcterms:created>
  <dcterms:modified xsi:type="dcterms:W3CDTF">2025-06-05T07:33:55Z</dcterms:modified>
</cp:coreProperties>
</file>