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22" l="1"/>
  <c r="H22"/>
  <c r="I22"/>
  <c r="J22"/>
  <c r="G14"/>
  <c r="H14"/>
  <c r="I14"/>
  <c r="J14"/>
  <c r="F22"/>
  <c r="J23" l="1"/>
  <c r="I23"/>
  <c r="G23"/>
  <c r="H23"/>
  <c r="E14"/>
  <c r="F23" l="1"/>
  <c r="E22"/>
  <c r="E23" s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<sst xmlns="http://schemas.openxmlformats.org/spreadsheetml/2006/main" count="42" uniqueCount="40">
  <si>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</si>
  <si>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</si>
  <si>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</si>
  <si>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</si>
  <si>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</si>
  <si>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</si>
  <si>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</si>
  <si>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</si>
  <si>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</si>
  <si>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</si>
  <si>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</si>
  <si>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</si>
  <si>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</si>
  <si>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</si>
  <si>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хлеб бел.</t>
  </si>
  <si>
    <t>№ рец.</t>
  </si>
  <si>
    <t>горячий напиток</t>
  </si>
  <si>
    <t>хлеб пшеничный</t>
  </si>
  <si>
    <t>хлеб ржаной</t>
  </si>
  <si>
    <t>итого:</t>
  </si>
  <si>
    <t>итого за день:</t>
  </si>
  <si>
    <t>банан</t>
  </si>
  <si>
    <t>щи со свежей капустой</t>
  </si>
  <si>
    <t>картофельное пюре</t>
  </si>
  <si>
    <t>чай с лимоном</t>
  </si>
  <si>
    <t>каша "Дружба" с изюмом</t>
  </si>
  <si>
    <t>печенье с маслом</t>
  </si>
  <si>
    <t>41/12</t>
  </si>
  <si>
    <t>75/135,3</t>
  </si>
  <si>
    <t>0/1,92</t>
  </si>
  <si>
    <t>4,1/5,04</t>
  </si>
  <si>
    <t>0,05/20,5</t>
  </si>
  <si>
    <t>салат "Летний"</t>
  </si>
  <si>
    <t>птица тущенная</t>
  </si>
  <si>
    <t>кисель</t>
  </si>
  <si>
    <t>ЛТО МБОУ "Аловская средняя школа" им. майора юстиции Катайкина Д.А.</t>
  </si>
  <si>
    <t>Утверждаю</t>
  </si>
  <si>
    <t>Директор школы:                      \Синькова Р.Н.\</t>
  </si>
  <si>
    <t>суббота-2</t>
  </si>
  <si>
    <t>день</t>
  </si>
</sst>
</file>

<file path=xl/styles.xml><?xml version="1.0" encoding="utf-8"?>
<styleSheet xmlns="http://schemas.openxmlformats.org/spreadsheetml/2006/main">
  <numFmts count="1">
    <numFmt numFmtId="164" formatCode="dd/mm/yy;@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1" applyFill="0" applyAlignment="0">
      <alignment horizontal="center"/>
    </xf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3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3" fillId="0" borderId="18" xfId="0" applyNumberFormat="1" applyFont="1" applyBorder="1"/>
    <xf numFmtId="2" fontId="3" fillId="0" borderId="18" xfId="0" applyNumberFormat="1" applyFont="1" applyBorder="1"/>
    <xf numFmtId="2" fontId="3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2" fontId="0" fillId="2" borderId="1" xfId="0" applyNumberFormat="1" applyFill="1" applyBorder="1"/>
    <xf numFmtId="164" fontId="0" fillId="2" borderId="1" xfId="0" applyNumberFormat="1" applyFill="1" applyBorder="1" applyProtection="1">
      <protection locked="0"/>
    </xf>
    <xf numFmtId="14" fontId="0" fillId="0" borderId="0" xfId="0" applyNumberForma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90" zoomScaleSheetLayoutView="90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E1" t="s">
        <v>36</v>
      </c>
    </row>
    <row r="2" spans="1:10">
      <c r="E2" t="s">
        <v>37</v>
      </c>
    </row>
    <row r="7" spans="1:10">
      <c r="A7" t="s">
        <v>0</v>
      </c>
      <c r="B7" s="48" t="s">
        <v>35</v>
      </c>
      <c r="C7" s="49"/>
      <c r="D7" s="50"/>
      <c r="F7" s="9"/>
      <c r="G7" s="47" t="s">
        <v>38</v>
      </c>
      <c r="H7" t="s">
        <v>39</v>
      </c>
      <c r="J7" s="46">
        <v>45822</v>
      </c>
    </row>
    <row r="8" spans="1:10" ht="7.5" customHeight="1" thickBot="1"/>
    <row r="9" spans="1:10" ht="15.75" thickBot="1">
      <c r="A9" s="6" t="s">
        <v>1</v>
      </c>
      <c r="B9" s="7" t="s">
        <v>2</v>
      </c>
      <c r="C9" s="7" t="s">
        <v>15</v>
      </c>
      <c r="D9" s="7" t="s">
        <v>3</v>
      </c>
      <c r="E9" s="7"/>
      <c r="F9" s="7"/>
      <c r="G9" s="7"/>
      <c r="H9" s="7"/>
      <c r="I9" s="7"/>
      <c r="J9" s="8" t="s">
        <v>4</v>
      </c>
    </row>
    <row r="10" spans="1:10">
      <c r="A10" s="2" t="s">
        <v>5</v>
      </c>
      <c r="B10" s="35" t="s">
        <v>8</v>
      </c>
      <c r="C10" s="14" t="s">
        <v>27</v>
      </c>
      <c r="D10" s="42" t="s">
        <v>26</v>
      </c>
      <c r="E10" s="15">
        <v>24</v>
      </c>
      <c r="F10" s="16">
        <v>18.670000000000002</v>
      </c>
      <c r="G10" s="24" t="s">
        <v>28</v>
      </c>
      <c r="H10" s="24" t="s">
        <v>29</v>
      </c>
      <c r="I10" s="24" t="s">
        <v>30</v>
      </c>
      <c r="J10" s="25" t="s">
        <v>31</v>
      </c>
    </row>
    <row r="11" spans="1:10">
      <c r="A11" s="3"/>
      <c r="B11" s="36" t="s">
        <v>6</v>
      </c>
      <c r="C11" s="13">
        <v>177</v>
      </c>
      <c r="D11" s="41" t="s">
        <v>25</v>
      </c>
      <c r="E11" s="17">
        <v>230</v>
      </c>
      <c r="F11" s="18">
        <v>35.03</v>
      </c>
      <c r="G11" s="26">
        <v>307</v>
      </c>
      <c r="H11" s="26">
        <v>10.44</v>
      </c>
      <c r="I11" s="26">
        <v>11.11</v>
      </c>
      <c r="J11" s="27">
        <v>41.3</v>
      </c>
    </row>
    <row r="12" spans="1:10">
      <c r="A12" s="3"/>
      <c r="B12" s="36" t="s">
        <v>12</v>
      </c>
      <c r="C12" s="19">
        <v>368</v>
      </c>
      <c r="D12" s="36" t="s">
        <v>21</v>
      </c>
      <c r="E12" s="14">
        <v>200</v>
      </c>
      <c r="F12" s="14">
        <v>35</v>
      </c>
      <c r="G12" s="14">
        <v>190</v>
      </c>
      <c r="H12" s="14">
        <v>3</v>
      </c>
      <c r="I12" s="14">
        <v>1</v>
      </c>
      <c r="J12" s="14">
        <v>42</v>
      </c>
    </row>
    <row r="13" spans="1:10" ht="15.75" thickBot="1">
      <c r="A13" s="3"/>
      <c r="B13" s="37" t="s">
        <v>16</v>
      </c>
      <c r="C13" s="19">
        <v>948</v>
      </c>
      <c r="D13" s="10" t="s">
        <v>24</v>
      </c>
      <c r="E13" s="20">
        <v>200</v>
      </c>
      <c r="F13" s="21">
        <v>10.7</v>
      </c>
      <c r="G13" s="28">
        <v>78.78</v>
      </c>
      <c r="H13" s="28">
        <v>0.26</v>
      </c>
      <c r="I13" s="28">
        <v>0.06</v>
      </c>
      <c r="J13" s="29">
        <v>20.22</v>
      </c>
    </row>
    <row r="14" spans="1:10" ht="15.75" thickBot="1">
      <c r="A14" s="2"/>
      <c r="B14" s="22"/>
      <c r="C14" s="22"/>
      <c r="D14" s="23" t="s">
        <v>19</v>
      </c>
      <c r="E14" s="32">
        <f>SUM(E10:E13)</f>
        <v>654</v>
      </c>
      <c r="F14" s="32">
        <f>SUM(F10:F13)</f>
        <v>99.4</v>
      </c>
      <c r="G14" s="32">
        <f t="shared" ref="G14:J14" si="0">SUM(G10:G13)</f>
        <v>575.78</v>
      </c>
      <c r="H14" s="32">
        <f t="shared" si="0"/>
        <v>13.7</v>
      </c>
      <c r="I14" s="32">
        <f t="shared" si="0"/>
        <v>12.17</v>
      </c>
      <c r="J14" s="32">
        <f t="shared" si="0"/>
        <v>103.52</v>
      </c>
    </row>
    <row r="15" spans="1:10">
      <c r="A15" s="3" t="s">
        <v>7</v>
      </c>
      <c r="B15" s="38" t="s">
        <v>8</v>
      </c>
      <c r="C15" s="14">
        <v>11</v>
      </c>
      <c r="D15" s="42" t="s">
        <v>32</v>
      </c>
      <c r="E15" s="15">
        <v>200</v>
      </c>
      <c r="F15" s="16">
        <v>35.33</v>
      </c>
      <c r="G15" s="24">
        <v>79.5</v>
      </c>
      <c r="H15" s="24">
        <v>1.32</v>
      </c>
      <c r="I15" s="24">
        <v>5.2</v>
      </c>
      <c r="J15" s="25">
        <v>6.45</v>
      </c>
    </row>
    <row r="16" spans="1:10">
      <c r="A16" s="3"/>
      <c r="B16" s="36" t="s">
        <v>9</v>
      </c>
      <c r="C16" s="13">
        <v>187</v>
      </c>
      <c r="D16" s="41" t="s">
        <v>22</v>
      </c>
      <c r="E16" s="43">
        <v>250</v>
      </c>
      <c r="F16" s="18">
        <v>32.24</v>
      </c>
      <c r="G16" s="43">
        <v>87.8</v>
      </c>
      <c r="H16" s="43">
        <v>1.48</v>
      </c>
      <c r="I16" s="43">
        <v>4.91</v>
      </c>
      <c r="J16" s="44">
        <v>6.79</v>
      </c>
    </row>
    <row r="17" spans="1:10">
      <c r="A17" s="3"/>
      <c r="B17" s="36" t="s">
        <v>10</v>
      </c>
      <c r="C17" s="12">
        <v>694</v>
      </c>
      <c r="D17" s="11" t="s">
        <v>23</v>
      </c>
      <c r="E17" s="43">
        <v>200</v>
      </c>
      <c r="F17" s="18">
        <v>23.51</v>
      </c>
      <c r="G17" s="26">
        <v>164.7</v>
      </c>
      <c r="H17" s="43">
        <v>3.67</v>
      </c>
      <c r="I17" s="43">
        <v>5.99</v>
      </c>
      <c r="J17" s="43">
        <v>24.53</v>
      </c>
    </row>
    <row r="18" spans="1:10">
      <c r="A18" s="3"/>
      <c r="B18" s="36"/>
      <c r="C18" s="14">
        <v>301</v>
      </c>
      <c r="D18" s="36" t="s">
        <v>33</v>
      </c>
      <c r="E18" s="14">
        <v>80</v>
      </c>
      <c r="F18" s="14">
        <v>42.15</v>
      </c>
      <c r="G18" s="45">
        <v>221</v>
      </c>
      <c r="H18" s="36">
        <v>17.649999999999999</v>
      </c>
      <c r="I18" s="36">
        <v>14.58</v>
      </c>
      <c r="J18" s="36">
        <v>4.7</v>
      </c>
    </row>
    <row r="19" spans="1:10">
      <c r="A19" s="3"/>
      <c r="B19" s="36" t="s">
        <v>11</v>
      </c>
      <c r="C19" s="19">
        <v>96</v>
      </c>
      <c r="D19" s="10" t="s">
        <v>34</v>
      </c>
      <c r="E19" s="20">
        <v>200</v>
      </c>
      <c r="F19" s="21">
        <v>8.93</v>
      </c>
      <c r="G19" s="28">
        <v>39.9</v>
      </c>
      <c r="H19" s="28">
        <v>0</v>
      </c>
      <c r="I19" s="28">
        <v>0</v>
      </c>
      <c r="J19" s="29">
        <v>99.8</v>
      </c>
    </row>
    <row r="20" spans="1:10">
      <c r="A20" s="3"/>
      <c r="B20" s="36" t="s">
        <v>14</v>
      </c>
      <c r="C20" s="1"/>
      <c r="D20" s="34" t="s">
        <v>17</v>
      </c>
      <c r="E20" s="39">
        <v>120</v>
      </c>
      <c r="F20" s="18">
        <v>10.56</v>
      </c>
      <c r="G20" s="26">
        <v>170.88</v>
      </c>
      <c r="H20" s="40">
        <v>6.32</v>
      </c>
      <c r="I20" s="40">
        <v>0.8</v>
      </c>
      <c r="J20" s="40">
        <v>38.6</v>
      </c>
    </row>
    <row r="21" spans="1:10" ht="15.75" thickBot="1">
      <c r="A21" s="3"/>
      <c r="B21" s="36" t="s">
        <v>13</v>
      </c>
      <c r="C21" s="1"/>
      <c r="D21" s="34" t="s">
        <v>18</v>
      </c>
      <c r="E21" s="39">
        <v>60</v>
      </c>
      <c r="F21" s="18">
        <v>4.38</v>
      </c>
      <c r="G21" s="26">
        <v>99.2</v>
      </c>
      <c r="H21" s="26">
        <v>3.96</v>
      </c>
      <c r="I21" s="26">
        <v>0.72</v>
      </c>
      <c r="J21" s="27">
        <v>20</v>
      </c>
    </row>
    <row r="22" spans="1:10" ht="15.75" thickBot="1">
      <c r="A22" s="3"/>
      <c r="B22" s="22"/>
      <c r="C22" s="22"/>
      <c r="D22" s="23" t="s">
        <v>19</v>
      </c>
      <c r="E22" s="31">
        <f t="shared" ref="E22" si="1">SUM(E15:E21)</f>
        <v>1110</v>
      </c>
      <c r="F22" s="32">
        <f>SUM(F15:F21)</f>
        <v>157.1</v>
      </c>
      <c r="G22" s="32">
        <f t="shared" ref="G22:J22" si="2">SUM(G15:G21)</f>
        <v>862.98</v>
      </c>
      <c r="H22" s="32">
        <f t="shared" si="2"/>
        <v>34.4</v>
      </c>
      <c r="I22" s="32">
        <f t="shared" si="2"/>
        <v>32.200000000000003</v>
      </c>
      <c r="J22" s="32">
        <f t="shared" si="2"/>
        <v>200.87</v>
      </c>
    </row>
    <row r="23" spans="1:10" ht="15.75" thickBot="1">
      <c r="A23" s="4"/>
      <c r="B23" s="5"/>
      <c r="C23" s="5"/>
      <c r="D23" s="30" t="s">
        <v>20</v>
      </c>
      <c r="E23" s="33">
        <f>SUM(E14,E22)</f>
        <v>1764</v>
      </c>
      <c r="F23" s="33">
        <f t="shared" ref="F23:J23" si="3">SUM(F14,F22)</f>
        <v>256.5</v>
      </c>
      <c r="G23" s="33">
        <f t="shared" si="3"/>
        <v>1438.76</v>
      </c>
      <c r="H23" s="33">
        <f t="shared" si="3"/>
        <v>48.099999999999994</v>
      </c>
      <c r="I23" s="33">
        <f t="shared" si="3"/>
        <v>44.370000000000005</v>
      </c>
      <c r="J23" s="33">
        <f t="shared" si="3"/>
        <v>304.39</v>
      </c>
    </row>
  </sheetData>
  <mergeCells count="1">
    <mergeCell ref="B7:D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2025-06-05T07:35:11Z</cp:lastPrinted>
  <dcterms:created xsi:type="dcterms:W3CDTF">2015-06-05T18:19:34Z</dcterms:created>
  <dcterms:modified xsi:type="dcterms:W3CDTF">2025-06-05T07:35:27Z</dcterms:modified>
</cp:coreProperties>
</file>